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HAB\1. Service Habitat\1. Parc public neuf\2.Gestion subv agréments\1.NEUF &amp; AA\5.conv deleg 2019-2024\BOITE A OUTILS\Docs pour suivi étude AA et GALION\DOC ETUDE DOSSIER GALION\PSLA\"/>
    </mc:Choice>
  </mc:AlternateContent>
  <bookViews>
    <workbookView xWindow="0" yWindow="0" windowWidth="21105" windowHeight="99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27" i="1" s="1"/>
  <c r="K29" i="1"/>
  <c r="I34" i="1"/>
  <c r="I33" i="1"/>
  <c r="I32" i="1"/>
  <c r="I31" i="1"/>
  <c r="I30" i="1"/>
  <c r="H31" i="1" s="1"/>
  <c r="O27" i="1"/>
  <c r="M27" i="1"/>
  <c r="L27" i="1"/>
  <c r="K27" i="1"/>
  <c r="J27" i="1"/>
  <c r="I27" i="1"/>
  <c r="H27" i="1"/>
  <c r="G27" i="1"/>
  <c r="F27" i="1"/>
  <c r="E27" i="1"/>
  <c r="E31" i="1" l="1"/>
  <c r="G31" i="1"/>
  <c r="F31" i="1"/>
  <c r="C31" i="1"/>
  <c r="D31" i="1"/>
</calcChain>
</file>

<file path=xl/sharedStrings.xml><?xml version="1.0" encoding="utf-8"?>
<sst xmlns="http://schemas.openxmlformats.org/spreadsheetml/2006/main" count="36" uniqueCount="36">
  <si>
    <t>N° Lots</t>
  </si>
  <si>
    <t>N° Apt</t>
  </si>
  <si>
    <t>Niveau</t>
  </si>
  <si>
    <t>Type</t>
  </si>
  <si>
    <t>SH</t>
  </si>
  <si>
    <t>Surface terrasses</t>
  </si>
  <si>
    <t>Surfaces annexes plafonnées</t>
  </si>
  <si>
    <t>Surfaces annexes autres</t>
  </si>
  <si>
    <t>SU</t>
  </si>
  <si>
    <t>Prix de revient Coût HT</t>
  </si>
  <si>
    <t>Prix vente HT au m² SU</t>
  </si>
  <si>
    <t>Redevance 10,35 €/m² SU</t>
  </si>
  <si>
    <r>
      <t>Prix de vente</t>
    </r>
    <r>
      <rPr>
        <b/>
        <sz val="9"/>
        <color theme="1"/>
        <rFont val="Calibri"/>
        <family val="2"/>
        <scheme val="minor"/>
      </rPr>
      <t xml:space="preserve"> (prix de revient + marge)</t>
    </r>
  </si>
  <si>
    <r>
      <t xml:space="preserve">Prix de vente TTC </t>
    </r>
    <r>
      <rPr>
        <b/>
        <sz val="9"/>
        <color theme="1"/>
        <rFont val="Calibri"/>
        <family val="2"/>
        <scheme val="minor"/>
      </rPr>
      <t>(TVA 5,5 %)</t>
    </r>
  </si>
  <si>
    <t>Garages maxi 12 m²</t>
  </si>
  <si>
    <t>DESCRIPTIF LOGEMENTS</t>
  </si>
  <si>
    <t>CALCUL SURFACES</t>
  </si>
  <si>
    <t>PRIX DES LOGEMENTS</t>
  </si>
  <si>
    <t>REDEVANCE</t>
  </si>
  <si>
    <t>TABLEAU GESTION DES DOSSIERS PSLA</t>
  </si>
  <si>
    <t>OPERATION CONCERNEE :</t>
  </si>
  <si>
    <t>TOTAUX</t>
  </si>
  <si>
    <t>Collectifs</t>
  </si>
  <si>
    <t>Nombre</t>
  </si>
  <si>
    <t>T1</t>
  </si>
  <si>
    <t>T2</t>
  </si>
  <si>
    <t>STUDIO</t>
  </si>
  <si>
    <t>T3</t>
  </si>
  <si>
    <t>T4</t>
  </si>
  <si>
    <t>T5</t>
  </si>
  <si>
    <t>TOTAL</t>
  </si>
  <si>
    <t>% typologie</t>
  </si>
  <si>
    <t>SH Totale</t>
  </si>
  <si>
    <t>S annexes</t>
  </si>
  <si>
    <t>SU Totale</t>
  </si>
  <si>
    <t>Doit être égal au montant HT du Plan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</si>
</sst>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 style="thick">
        <color auto="1"/>
      </bottom>
      <diagonal/>
    </border>
    <border>
      <left/>
      <right/>
      <top style="slantDashDot">
        <color auto="1"/>
      </top>
      <bottom style="thick">
        <color auto="1"/>
      </bottom>
      <diagonal/>
    </border>
    <border>
      <left/>
      <right style="slantDashDot">
        <color auto="1"/>
      </right>
      <top style="slantDashDot">
        <color auto="1"/>
      </top>
      <bottom style="thick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1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" xfId="0" applyBorder="1"/>
    <xf numFmtId="0" fontId="0" fillId="0" borderId="4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29" xfId="0" applyBorder="1"/>
    <xf numFmtId="0" fontId="0" fillId="0" borderId="10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Fill="1" applyBorder="1" applyAlignment="1">
      <alignment horizontal="center"/>
    </xf>
    <xf numFmtId="2" fontId="0" fillId="0" borderId="18" xfId="0" applyNumberFormat="1" applyBorder="1"/>
    <xf numFmtId="9" fontId="0" fillId="0" borderId="18" xfId="1" applyFont="1" applyBorder="1"/>
    <xf numFmtId="2" fontId="0" fillId="0" borderId="6" xfId="0" applyNumberFormat="1" applyBorder="1"/>
    <xf numFmtId="0" fontId="0" fillId="2" borderId="34" xfId="0" applyFill="1" applyBorder="1"/>
    <xf numFmtId="2" fontId="0" fillId="2" borderId="11" xfId="0" applyNumberFormat="1" applyFill="1" applyBorder="1"/>
    <xf numFmtId="0" fontId="0" fillId="2" borderId="11" xfId="0" applyNumberFormat="1" applyFill="1" applyBorder="1"/>
    <xf numFmtId="0" fontId="0" fillId="2" borderId="30" xfId="0" applyFill="1" applyBorder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4" xfId="0" applyFont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J13" sqref="J13"/>
    </sheetView>
  </sheetViews>
  <sheetFormatPr baseColWidth="10" defaultRowHeight="15" x14ac:dyDescent="0.25"/>
  <sheetData>
    <row r="1" spans="1:15" ht="18.75" x14ac:dyDescent="0.3">
      <c r="A1" s="49" t="s">
        <v>20</v>
      </c>
      <c r="B1" s="49"/>
      <c r="C1" s="49"/>
      <c r="D1" s="49"/>
      <c r="E1" s="49"/>
    </row>
    <row r="3" spans="1:15" ht="18.75" x14ac:dyDescent="0.3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thickBot="1" x14ac:dyDescent="0.3"/>
    <row r="5" spans="1:15" ht="15.75" thickBot="1" x14ac:dyDescent="0.3">
      <c r="A5" s="51" t="s">
        <v>15</v>
      </c>
      <c r="B5" s="52"/>
      <c r="C5" s="52"/>
      <c r="D5" s="53"/>
      <c r="E5" s="51" t="s">
        <v>16</v>
      </c>
      <c r="F5" s="52"/>
      <c r="G5" s="52"/>
      <c r="H5" s="52"/>
      <c r="I5" s="52"/>
      <c r="J5" s="53"/>
      <c r="K5" s="47" t="s">
        <v>17</v>
      </c>
      <c r="L5" s="47"/>
      <c r="M5" s="47"/>
      <c r="N5" s="47"/>
      <c r="O5" s="15" t="s">
        <v>18</v>
      </c>
    </row>
    <row r="6" spans="1:15" s="1" customFormat="1" ht="55.5" thickTop="1" x14ac:dyDescent="0.25">
      <c r="A6" s="10" t="s">
        <v>0</v>
      </c>
      <c r="B6" s="11" t="s">
        <v>1</v>
      </c>
      <c r="C6" s="11" t="s">
        <v>2</v>
      </c>
      <c r="D6" s="16" t="s">
        <v>3</v>
      </c>
      <c r="E6" s="10" t="s">
        <v>4</v>
      </c>
      <c r="F6" s="18" t="s">
        <v>14</v>
      </c>
      <c r="G6" s="3" t="s">
        <v>5</v>
      </c>
      <c r="H6" s="3" t="s">
        <v>7</v>
      </c>
      <c r="I6" s="3" t="s">
        <v>6</v>
      </c>
      <c r="J6" s="4" t="s">
        <v>8</v>
      </c>
      <c r="K6" s="2" t="s">
        <v>9</v>
      </c>
      <c r="L6" s="3" t="s">
        <v>12</v>
      </c>
      <c r="M6" s="3" t="s">
        <v>13</v>
      </c>
      <c r="N6" s="4" t="s">
        <v>10</v>
      </c>
      <c r="O6" s="12" t="s">
        <v>11</v>
      </c>
    </row>
    <row r="7" spans="1:15" x14ac:dyDescent="0.25">
      <c r="A7" s="5"/>
      <c r="B7" s="6"/>
      <c r="C7" s="6"/>
      <c r="D7" s="17"/>
      <c r="E7" s="5"/>
      <c r="F7" s="19"/>
      <c r="G7" s="6"/>
      <c r="H7" s="6"/>
      <c r="I7" s="6"/>
      <c r="J7" s="7">
        <f>SUM(E7)+(F7+G7+H7+I7)/2</f>
        <v>0</v>
      </c>
      <c r="K7" s="5"/>
      <c r="L7" s="6">
        <v>0</v>
      </c>
      <c r="M7" s="6"/>
      <c r="N7" s="7" t="e">
        <f>SUM(L7/J7)</f>
        <v>#DIV/0!</v>
      </c>
      <c r="O7" s="13"/>
    </row>
    <row r="8" spans="1:15" x14ac:dyDescent="0.25">
      <c r="A8" s="5"/>
      <c r="B8" s="6"/>
      <c r="C8" s="6"/>
      <c r="D8" s="17"/>
      <c r="E8" s="5"/>
      <c r="F8" s="19"/>
      <c r="G8" s="6"/>
      <c r="H8" s="6"/>
      <c r="I8" s="6"/>
      <c r="J8" s="7">
        <f t="shared" ref="J8:J26" si="0">SUM(E8)+(F8+G8+H8+I8)/2</f>
        <v>0</v>
      </c>
      <c r="K8" s="5"/>
      <c r="L8" s="6"/>
      <c r="M8" s="6"/>
      <c r="N8" s="7" t="e">
        <f t="shared" ref="N8:N26" si="1">SUM(L8/J8)</f>
        <v>#DIV/0!</v>
      </c>
      <c r="O8" s="13"/>
    </row>
    <row r="9" spans="1:15" x14ac:dyDescent="0.25">
      <c r="A9" s="5"/>
      <c r="B9" s="6"/>
      <c r="C9" s="6"/>
      <c r="D9" s="17"/>
      <c r="E9" s="5"/>
      <c r="F9" s="19"/>
      <c r="G9" s="6"/>
      <c r="H9" s="6"/>
      <c r="I9" s="6"/>
      <c r="J9" s="7">
        <f t="shared" si="0"/>
        <v>0</v>
      </c>
      <c r="K9" s="5"/>
      <c r="L9" s="6"/>
      <c r="M9" s="6"/>
      <c r="N9" s="7" t="e">
        <f t="shared" si="1"/>
        <v>#DIV/0!</v>
      </c>
      <c r="O9" s="13"/>
    </row>
    <row r="10" spans="1:15" x14ac:dyDescent="0.25">
      <c r="A10" s="5"/>
      <c r="B10" s="6"/>
      <c r="C10" s="6"/>
      <c r="D10" s="17"/>
      <c r="E10" s="5"/>
      <c r="F10" s="19"/>
      <c r="G10" s="6"/>
      <c r="H10" s="6"/>
      <c r="I10" s="6"/>
      <c r="J10" s="7">
        <f t="shared" si="0"/>
        <v>0</v>
      </c>
      <c r="K10" s="5"/>
      <c r="L10" s="6"/>
      <c r="M10" s="6"/>
      <c r="N10" s="7" t="e">
        <f t="shared" si="1"/>
        <v>#DIV/0!</v>
      </c>
      <c r="O10" s="13"/>
    </row>
    <row r="11" spans="1:15" x14ac:dyDescent="0.25">
      <c r="A11" s="5"/>
      <c r="B11" s="6"/>
      <c r="C11" s="6"/>
      <c r="D11" s="17"/>
      <c r="E11" s="5"/>
      <c r="F11" s="19"/>
      <c r="G11" s="6"/>
      <c r="H11" s="6"/>
      <c r="I11" s="6"/>
      <c r="J11" s="7">
        <f t="shared" si="0"/>
        <v>0</v>
      </c>
      <c r="K11" s="5"/>
      <c r="L11" s="6"/>
      <c r="M11" s="6"/>
      <c r="N11" s="7" t="e">
        <f t="shared" si="1"/>
        <v>#DIV/0!</v>
      </c>
      <c r="O11" s="13"/>
    </row>
    <row r="12" spans="1:15" x14ac:dyDescent="0.25">
      <c r="A12" s="5"/>
      <c r="B12" s="6"/>
      <c r="C12" s="6"/>
      <c r="D12" s="17"/>
      <c r="E12" s="5"/>
      <c r="F12" s="19"/>
      <c r="G12" s="6"/>
      <c r="H12" s="6"/>
      <c r="I12" s="6"/>
      <c r="J12" s="7">
        <f t="shared" si="0"/>
        <v>0</v>
      </c>
      <c r="K12" s="5"/>
      <c r="L12" s="6"/>
      <c r="M12" s="6"/>
      <c r="N12" s="7" t="e">
        <f t="shared" si="1"/>
        <v>#DIV/0!</v>
      </c>
      <c r="O12" s="13"/>
    </row>
    <row r="13" spans="1:15" x14ac:dyDescent="0.25">
      <c r="A13" s="5"/>
      <c r="B13" s="6"/>
      <c r="C13" s="6"/>
      <c r="D13" s="17"/>
      <c r="E13" s="5"/>
      <c r="F13" s="19"/>
      <c r="G13" s="6"/>
      <c r="H13" s="6"/>
      <c r="I13" s="6"/>
      <c r="J13" s="7">
        <f t="shared" si="0"/>
        <v>0</v>
      </c>
      <c r="K13" s="5"/>
      <c r="L13" s="6"/>
      <c r="M13" s="6"/>
      <c r="N13" s="7" t="e">
        <f t="shared" si="1"/>
        <v>#DIV/0!</v>
      </c>
      <c r="O13" s="13"/>
    </row>
    <row r="14" spans="1:15" x14ac:dyDescent="0.25">
      <c r="A14" s="5"/>
      <c r="B14" s="6"/>
      <c r="C14" s="6"/>
      <c r="D14" s="17"/>
      <c r="E14" s="5"/>
      <c r="F14" s="19"/>
      <c r="G14" s="6"/>
      <c r="H14" s="6"/>
      <c r="I14" s="6"/>
      <c r="J14" s="7">
        <f t="shared" si="0"/>
        <v>0</v>
      </c>
      <c r="K14" s="5"/>
      <c r="L14" s="6"/>
      <c r="M14" s="6"/>
      <c r="N14" s="7" t="e">
        <f t="shared" si="1"/>
        <v>#DIV/0!</v>
      </c>
      <c r="O14" s="13"/>
    </row>
    <row r="15" spans="1:15" x14ac:dyDescent="0.25">
      <c r="A15" s="5"/>
      <c r="B15" s="6"/>
      <c r="C15" s="6"/>
      <c r="D15" s="17"/>
      <c r="E15" s="5"/>
      <c r="F15" s="19"/>
      <c r="G15" s="6"/>
      <c r="H15" s="6"/>
      <c r="I15" s="6"/>
      <c r="J15" s="7">
        <f t="shared" si="0"/>
        <v>0</v>
      </c>
      <c r="K15" s="5"/>
      <c r="L15" s="6"/>
      <c r="M15" s="6"/>
      <c r="N15" s="7" t="e">
        <f t="shared" si="1"/>
        <v>#DIV/0!</v>
      </c>
      <c r="O15" s="13"/>
    </row>
    <row r="16" spans="1:15" x14ac:dyDescent="0.25">
      <c r="A16" s="5"/>
      <c r="B16" s="6"/>
      <c r="C16" s="6"/>
      <c r="D16" s="17"/>
      <c r="E16" s="5"/>
      <c r="F16" s="19"/>
      <c r="G16" s="6"/>
      <c r="H16" s="6"/>
      <c r="I16" s="6"/>
      <c r="J16" s="7">
        <f t="shared" si="0"/>
        <v>0</v>
      </c>
      <c r="K16" s="5"/>
      <c r="L16" s="6"/>
      <c r="M16" s="6"/>
      <c r="N16" s="7" t="e">
        <f t="shared" si="1"/>
        <v>#DIV/0!</v>
      </c>
      <c r="O16" s="13"/>
    </row>
    <row r="17" spans="1:15" x14ac:dyDescent="0.25">
      <c r="A17" s="5"/>
      <c r="B17" s="6"/>
      <c r="C17" s="6"/>
      <c r="D17" s="17"/>
      <c r="E17" s="5"/>
      <c r="F17" s="19"/>
      <c r="G17" s="6"/>
      <c r="H17" s="6"/>
      <c r="I17" s="6"/>
      <c r="J17" s="7">
        <f t="shared" si="0"/>
        <v>0</v>
      </c>
      <c r="K17" s="5"/>
      <c r="L17" s="6"/>
      <c r="M17" s="6"/>
      <c r="N17" s="7" t="e">
        <f t="shared" si="1"/>
        <v>#DIV/0!</v>
      </c>
      <c r="O17" s="13"/>
    </row>
    <row r="18" spans="1:15" x14ac:dyDescent="0.25">
      <c r="A18" s="5"/>
      <c r="B18" s="6"/>
      <c r="C18" s="6"/>
      <c r="D18" s="17"/>
      <c r="E18" s="5"/>
      <c r="F18" s="19"/>
      <c r="G18" s="6"/>
      <c r="H18" s="6"/>
      <c r="I18" s="6"/>
      <c r="J18" s="7">
        <f t="shared" si="0"/>
        <v>0</v>
      </c>
      <c r="K18" s="5"/>
      <c r="L18" s="6"/>
      <c r="M18" s="6"/>
      <c r="N18" s="7" t="e">
        <f t="shared" si="1"/>
        <v>#DIV/0!</v>
      </c>
      <c r="O18" s="13"/>
    </row>
    <row r="19" spans="1:15" x14ac:dyDescent="0.25">
      <c r="A19" s="5"/>
      <c r="B19" s="6"/>
      <c r="C19" s="6"/>
      <c r="D19" s="17"/>
      <c r="E19" s="5"/>
      <c r="F19" s="19"/>
      <c r="G19" s="6"/>
      <c r="H19" s="6"/>
      <c r="I19" s="6"/>
      <c r="J19" s="7">
        <f t="shared" si="0"/>
        <v>0</v>
      </c>
      <c r="K19" s="5"/>
      <c r="L19" s="6"/>
      <c r="M19" s="6"/>
      <c r="N19" s="7" t="e">
        <f t="shared" si="1"/>
        <v>#DIV/0!</v>
      </c>
      <c r="O19" s="13"/>
    </row>
    <row r="20" spans="1:15" x14ac:dyDescent="0.25">
      <c r="A20" s="5"/>
      <c r="B20" s="6"/>
      <c r="C20" s="6"/>
      <c r="D20" s="17"/>
      <c r="E20" s="5"/>
      <c r="F20" s="19"/>
      <c r="G20" s="6"/>
      <c r="H20" s="6"/>
      <c r="I20" s="6"/>
      <c r="J20" s="7">
        <f t="shared" si="0"/>
        <v>0</v>
      </c>
      <c r="K20" s="5"/>
      <c r="L20" s="6"/>
      <c r="M20" s="6"/>
      <c r="N20" s="7" t="e">
        <f t="shared" si="1"/>
        <v>#DIV/0!</v>
      </c>
      <c r="O20" s="13"/>
    </row>
    <row r="21" spans="1:15" x14ac:dyDescent="0.25">
      <c r="A21" s="5"/>
      <c r="B21" s="6"/>
      <c r="C21" s="6"/>
      <c r="D21" s="17"/>
      <c r="E21" s="5"/>
      <c r="F21" s="19"/>
      <c r="G21" s="6"/>
      <c r="H21" s="6"/>
      <c r="I21" s="6"/>
      <c r="J21" s="7">
        <f t="shared" si="0"/>
        <v>0</v>
      </c>
      <c r="K21" s="5"/>
      <c r="L21" s="6"/>
      <c r="M21" s="6"/>
      <c r="N21" s="7" t="e">
        <f t="shared" si="1"/>
        <v>#DIV/0!</v>
      </c>
      <c r="O21" s="13"/>
    </row>
    <row r="22" spans="1:15" x14ac:dyDescent="0.25">
      <c r="A22" s="5"/>
      <c r="B22" s="6"/>
      <c r="C22" s="6"/>
      <c r="D22" s="17"/>
      <c r="E22" s="5"/>
      <c r="F22" s="19"/>
      <c r="G22" s="6"/>
      <c r="H22" s="6"/>
      <c r="I22" s="6"/>
      <c r="J22" s="7">
        <f t="shared" si="0"/>
        <v>0</v>
      </c>
      <c r="K22" s="5"/>
      <c r="L22" s="6"/>
      <c r="M22" s="6"/>
      <c r="N22" s="7" t="e">
        <f t="shared" si="1"/>
        <v>#DIV/0!</v>
      </c>
      <c r="O22" s="13"/>
    </row>
    <row r="23" spans="1:15" x14ac:dyDescent="0.25">
      <c r="A23" s="5"/>
      <c r="B23" s="6"/>
      <c r="C23" s="6"/>
      <c r="D23" s="17"/>
      <c r="E23" s="5"/>
      <c r="F23" s="19"/>
      <c r="G23" s="6"/>
      <c r="H23" s="6"/>
      <c r="I23" s="6"/>
      <c r="J23" s="7">
        <f t="shared" si="0"/>
        <v>0</v>
      </c>
      <c r="K23" s="5"/>
      <c r="L23" s="6"/>
      <c r="M23" s="6"/>
      <c r="N23" s="7" t="e">
        <f t="shared" si="1"/>
        <v>#DIV/0!</v>
      </c>
      <c r="O23" s="13"/>
    </row>
    <row r="24" spans="1:15" x14ac:dyDescent="0.25">
      <c r="A24" s="5"/>
      <c r="B24" s="6"/>
      <c r="C24" s="6"/>
      <c r="D24" s="17"/>
      <c r="E24" s="5"/>
      <c r="F24" s="19"/>
      <c r="G24" s="6"/>
      <c r="H24" s="6"/>
      <c r="I24" s="6"/>
      <c r="J24" s="7">
        <f t="shared" si="0"/>
        <v>0</v>
      </c>
      <c r="K24" s="5"/>
      <c r="L24" s="6"/>
      <c r="M24" s="6"/>
      <c r="N24" s="7" t="e">
        <f t="shared" si="1"/>
        <v>#DIV/0!</v>
      </c>
      <c r="O24" s="13"/>
    </row>
    <row r="25" spans="1:15" x14ac:dyDescent="0.25">
      <c r="A25" s="5"/>
      <c r="B25" s="6"/>
      <c r="C25" s="6"/>
      <c r="D25" s="17"/>
      <c r="E25" s="5"/>
      <c r="F25" s="19"/>
      <c r="G25" s="6"/>
      <c r="H25" s="6"/>
      <c r="I25" s="6"/>
      <c r="J25" s="7">
        <f t="shared" si="0"/>
        <v>0</v>
      </c>
      <c r="K25" s="5"/>
      <c r="L25" s="6"/>
      <c r="M25" s="6"/>
      <c r="N25" s="7" t="e">
        <f t="shared" si="1"/>
        <v>#DIV/0!</v>
      </c>
      <c r="O25" s="13"/>
    </row>
    <row r="26" spans="1:15" ht="15.75" thickBot="1" x14ac:dyDescent="0.3">
      <c r="A26" s="5"/>
      <c r="B26" s="6"/>
      <c r="C26" s="6"/>
      <c r="D26" s="17"/>
      <c r="E26" s="8"/>
      <c r="F26" s="21"/>
      <c r="G26" s="9"/>
      <c r="H26" s="9"/>
      <c r="I26" s="9"/>
      <c r="J26" s="7">
        <f t="shared" si="0"/>
        <v>0</v>
      </c>
      <c r="K26" s="8"/>
      <c r="L26" s="9"/>
      <c r="M26" s="9"/>
      <c r="N26" s="7" t="e">
        <f t="shared" si="1"/>
        <v>#DIV/0!</v>
      </c>
      <c r="O26" s="14"/>
    </row>
    <row r="27" spans="1:15" ht="22.5" thickTop="1" thickBot="1" x14ac:dyDescent="0.4">
      <c r="A27" s="50" t="s">
        <v>21</v>
      </c>
      <c r="B27" s="50"/>
      <c r="C27" s="50"/>
      <c r="D27" s="50"/>
      <c r="E27" s="20">
        <f>SUM(E7:E26)</f>
        <v>0</v>
      </c>
      <c r="F27" s="20">
        <f t="shared" ref="F27:O27" si="2">SUM(F7:F26)</f>
        <v>0</v>
      </c>
      <c r="G27" s="20">
        <f t="shared" si="2"/>
        <v>0</v>
      </c>
      <c r="H27" s="20">
        <f t="shared" si="2"/>
        <v>0</v>
      </c>
      <c r="I27" s="20">
        <f t="shared" si="2"/>
        <v>0</v>
      </c>
      <c r="J27" s="20">
        <f t="shared" si="2"/>
        <v>0</v>
      </c>
      <c r="K27" s="20">
        <f t="shared" si="2"/>
        <v>0</v>
      </c>
      <c r="L27" s="20">
        <f t="shared" si="2"/>
        <v>0</v>
      </c>
      <c r="M27" s="20">
        <f t="shared" si="2"/>
        <v>0</v>
      </c>
      <c r="N27" s="20" t="e">
        <f t="shared" si="2"/>
        <v>#DIV/0!</v>
      </c>
      <c r="O27" s="20">
        <f t="shared" si="2"/>
        <v>0</v>
      </c>
    </row>
    <row r="28" spans="1:15" ht="16.5" thickTop="1" thickBot="1" x14ac:dyDescent="0.3"/>
    <row r="29" spans="1:15" ht="16.5" thickTop="1" thickBot="1" x14ac:dyDescent="0.3">
      <c r="A29" s="22"/>
      <c r="B29" s="25"/>
      <c r="C29" s="34" t="s">
        <v>26</v>
      </c>
      <c r="D29" s="35" t="s">
        <v>24</v>
      </c>
      <c r="E29" s="35" t="s">
        <v>25</v>
      </c>
      <c r="F29" s="35" t="s">
        <v>27</v>
      </c>
      <c r="G29" s="35" t="s">
        <v>28</v>
      </c>
      <c r="H29" s="36" t="s">
        <v>29</v>
      </c>
      <c r="I29" s="37" t="s">
        <v>30</v>
      </c>
      <c r="K29" s="45">
        <f>SUM(K27)</f>
        <v>0</v>
      </c>
      <c r="L29" s="46" t="s">
        <v>35</v>
      </c>
      <c r="M29" s="46"/>
      <c r="N29" s="46"/>
      <c r="O29" s="46"/>
    </row>
    <row r="30" spans="1:15" ht="15.75" thickTop="1" x14ac:dyDescent="0.25">
      <c r="A30" s="23"/>
      <c r="B30" s="32" t="s">
        <v>23</v>
      </c>
      <c r="C30" s="30">
        <v>0</v>
      </c>
      <c r="D30" s="26">
        <v>0</v>
      </c>
      <c r="E30" s="26">
        <v>0</v>
      </c>
      <c r="F30" s="26">
        <v>0</v>
      </c>
      <c r="G30" s="26">
        <v>0</v>
      </c>
      <c r="H30" s="27">
        <v>0</v>
      </c>
      <c r="I30" s="41">
        <f>SUM(C30:H30)</f>
        <v>0</v>
      </c>
    </row>
    <row r="31" spans="1:15" x14ac:dyDescent="0.25">
      <c r="A31" s="23" t="s">
        <v>22</v>
      </c>
      <c r="B31" s="13" t="s">
        <v>31</v>
      </c>
      <c r="C31" s="38" t="e">
        <f>SUM(C30*100)/I30</f>
        <v>#DIV/0!</v>
      </c>
      <c r="D31" s="40" t="e">
        <f>SUM(D30*100)/I30</f>
        <v>#DIV/0!</v>
      </c>
      <c r="E31" s="40" t="e">
        <f>SUM(E30*100)/I30</f>
        <v>#DIV/0!</v>
      </c>
      <c r="F31" s="40" t="e">
        <f>SUM(F30*100)/I30</f>
        <v>#DIV/0!</v>
      </c>
      <c r="G31" s="40" t="e">
        <f>SUM(G30*100)/I30</f>
        <v>#DIV/0!</v>
      </c>
      <c r="H31" s="40" t="e">
        <f>SUM(H30*100)/I30</f>
        <v>#DIV/0!</v>
      </c>
      <c r="I31" s="42" t="e">
        <f>SUM(C31:H31)</f>
        <v>#DIV/0!</v>
      </c>
    </row>
    <row r="32" spans="1:15" x14ac:dyDescent="0.25">
      <c r="A32" s="23"/>
      <c r="B32" s="13" t="s">
        <v>32</v>
      </c>
      <c r="C32" s="39"/>
      <c r="D32" s="6"/>
      <c r="E32" s="6"/>
      <c r="F32" s="6"/>
      <c r="G32" s="6"/>
      <c r="H32" s="7"/>
      <c r="I32" s="43">
        <f>SUM(C32:H32)</f>
        <v>0</v>
      </c>
    </row>
    <row r="33" spans="1:9" x14ac:dyDescent="0.25">
      <c r="A33" s="23"/>
      <c r="B33" s="13" t="s">
        <v>33</v>
      </c>
      <c r="C33" s="19"/>
      <c r="D33" s="6"/>
      <c r="E33" s="6"/>
      <c r="F33" s="6"/>
      <c r="G33" s="6"/>
      <c r="H33" s="7"/>
      <c r="I33" s="43">
        <f>SUM(C32:H32)</f>
        <v>0</v>
      </c>
    </row>
    <row r="34" spans="1:9" ht="15.75" thickBot="1" x14ac:dyDescent="0.3">
      <c r="A34" s="24"/>
      <c r="B34" s="33" t="s">
        <v>34</v>
      </c>
      <c r="C34" s="31"/>
      <c r="D34" s="28"/>
      <c r="E34" s="28"/>
      <c r="F34" s="28"/>
      <c r="G34" s="28"/>
      <c r="H34" s="29"/>
      <c r="I34" s="44">
        <f>SUM(C34:H34)</f>
        <v>0</v>
      </c>
    </row>
    <row r="35" spans="1:9" ht="15.75" thickTop="1" x14ac:dyDescent="0.25"/>
  </sheetData>
  <mergeCells count="7">
    <mergeCell ref="L29:O29"/>
    <mergeCell ref="K5:N5"/>
    <mergeCell ref="A3:O3"/>
    <mergeCell ref="A1:E1"/>
    <mergeCell ref="A27:D27"/>
    <mergeCell ref="A5:D5"/>
    <mergeCell ref="E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Annemasse-Agglo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PERETTI Frédérique</dc:creator>
  <cp:lastModifiedBy>PERETTI Frédérique</cp:lastModifiedBy>
  <dcterms:created xsi:type="dcterms:W3CDTF">2019-10-03T08:39:01Z</dcterms:created>
  <dcterms:modified xsi:type="dcterms:W3CDTF">2019-12-17T08:49:32Z</dcterms:modified>
</cp:coreProperties>
</file>